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13_ncr:1_{DAA0FB04-7DE2-487D-9276-3FCCD79AF117}" xr6:coauthVersionLast="47" xr6:coauthVersionMax="47" xr10:uidLastSave="{00000000-0000-0000-0000-000000000000}"/>
  <bookViews>
    <workbookView xWindow="-120" yWindow="-120" windowWidth="21840" windowHeight="13140" xr2:uid="{70D33A82-2BBC-428A-8A23-D1BAC567E4DB}"/>
  </bookViews>
  <sheets>
    <sheet name="велики" sheetId="17" r:id="rId1"/>
    <sheet name="Лист1" sheetId="19" state="hidden" r:id="rId2"/>
    <sheet name="ролики" sheetId="18" r:id="rId3"/>
  </sheets>
  <definedNames>
    <definedName name="_xlnm._FilterDatabase" localSheetId="0" hidden="1">велики!$A$4:$K$66</definedName>
    <definedName name="_xlnm._FilterDatabase" localSheetId="2" hidden="1">ролики!$A$4:$L$33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8" l="1"/>
  <c r="H30" i="18"/>
  <c r="H31" i="18"/>
  <c r="H26" i="18"/>
  <c r="H25" i="18"/>
  <c r="H28" i="18"/>
  <c r="H27" i="18"/>
  <c r="H18" i="18"/>
  <c r="H23" i="18"/>
  <c r="H24" i="18"/>
  <c r="H19" i="18"/>
  <c r="H16" i="18"/>
  <c r="H17" i="18"/>
  <c r="H21" i="18"/>
  <c r="H22" i="18"/>
  <c r="H20" i="18"/>
  <c r="H14" i="18"/>
  <c r="H15" i="18"/>
  <c r="H12" i="18"/>
  <c r="H13" i="18"/>
  <c r="H11" i="18"/>
  <c r="H10" i="18"/>
  <c r="H5" i="18"/>
  <c r="H8" i="18"/>
  <c r="H7" i="18"/>
  <c r="H9" i="18"/>
  <c r="H6" i="18"/>
  <c r="H66" i="17"/>
  <c r="H65" i="17"/>
  <c r="H58" i="17"/>
  <c r="H49" i="17"/>
  <c r="H45" i="17"/>
  <c r="H46" i="17"/>
  <c r="H44" i="17"/>
  <c r="H62" i="17"/>
  <c r="H59" i="17"/>
  <c r="H50" i="17"/>
  <c r="H52" i="17"/>
  <c r="H51" i="17"/>
  <c r="H57" i="17"/>
  <c r="H47" i="17"/>
  <c r="H55" i="17"/>
  <c r="H54" i="17"/>
  <c r="H63" i="17"/>
  <c r="H48" i="17"/>
  <c r="H56" i="17"/>
  <c r="H53" i="17"/>
  <c r="H61" i="17"/>
  <c r="H60" i="17"/>
  <c r="H25" i="17"/>
  <c r="H41" i="17"/>
  <c r="H42" i="17"/>
  <c r="H29" i="17"/>
  <c r="H39" i="17"/>
  <c r="H36" i="17"/>
  <c r="H26" i="17"/>
  <c r="H38" i="17"/>
  <c r="H30" i="17"/>
  <c r="H34" i="17"/>
  <c r="H32" i="17"/>
  <c r="H37" i="17"/>
  <c r="H27" i="17"/>
  <c r="H43" i="17"/>
  <c r="H40" i="17"/>
  <c r="H33" i="17"/>
  <c r="H28" i="17"/>
  <c r="H31" i="17"/>
  <c r="H35" i="17"/>
  <c r="H24" i="17"/>
  <c r="H15" i="17"/>
  <c r="H16" i="17"/>
  <c r="H20" i="17"/>
  <c r="H18" i="17"/>
  <c r="H17" i="17"/>
  <c r="H23" i="17"/>
  <c r="H14" i="17"/>
  <c r="H21" i="17"/>
  <c r="H22" i="17"/>
  <c r="H19" i="17"/>
  <c r="H9" i="17"/>
  <c r="H10" i="17"/>
  <c r="H5" i="17"/>
  <c r="H6" i="17"/>
  <c r="H7" i="17"/>
  <c r="H8" i="17"/>
  <c r="H12" i="17"/>
  <c r="H13" i="17"/>
  <c r="H11" i="17"/>
</calcChain>
</file>

<file path=xl/sharedStrings.xml><?xml version="1.0" encoding="utf-8"?>
<sst xmlns="http://schemas.openxmlformats.org/spreadsheetml/2006/main" count="211" uniqueCount="88">
  <si>
    <t>р.п. Кольцово</t>
  </si>
  <si>
    <t>№ п/п</t>
  </si>
  <si>
    <t>Время старта</t>
  </si>
  <si>
    <t>Время Финиша</t>
  </si>
  <si>
    <t>Результат</t>
  </si>
  <si>
    <t>Место</t>
  </si>
  <si>
    <t>пол</t>
  </si>
  <si>
    <t xml:space="preserve">Главный судья </t>
  </si>
  <si>
    <t>Главный секретарь</t>
  </si>
  <si>
    <t>м</t>
  </si>
  <si>
    <t>д</t>
  </si>
  <si>
    <t>Итоговый протокол открытого Муниципального                          физкультурно-оздоровительного праздника "Большие гонки"</t>
  </si>
  <si>
    <t>А.С. Шнайдер</t>
  </si>
  <si>
    <t>Родионов Глеб</t>
  </si>
  <si>
    <t>Терлецкий Артем</t>
  </si>
  <si>
    <t>Казанцев Мирон</t>
  </si>
  <si>
    <t>Бабурин Максим</t>
  </si>
  <si>
    <t>Нестеркин Петр</t>
  </si>
  <si>
    <t>Ткаченко Вера</t>
  </si>
  <si>
    <t>Рябченко Ангелина</t>
  </si>
  <si>
    <t>Гуляева Нелли</t>
  </si>
  <si>
    <t>Сыркина Ася</t>
  </si>
  <si>
    <t>Заезд на роликовых коньках</t>
  </si>
  <si>
    <t>Заезды на велосипедах</t>
  </si>
  <si>
    <t>Фамилия, Имя</t>
  </si>
  <si>
    <t>Нагрудный номер</t>
  </si>
  <si>
    <t>Полных лет</t>
  </si>
  <si>
    <t>Ахмедов Кирилл</t>
  </si>
  <si>
    <t>Пичугин Леонид</t>
  </si>
  <si>
    <t>Ткаченко Полина</t>
  </si>
  <si>
    <t>Гуляев Денис</t>
  </si>
  <si>
    <t>Татаринова Глафира</t>
  </si>
  <si>
    <t>Коробейников Алексей</t>
  </si>
  <si>
    <t>Бондарь Софья</t>
  </si>
  <si>
    <t>Матвеев Александр</t>
  </si>
  <si>
    <t>Колясникова Надежда</t>
  </si>
  <si>
    <t>Бургонов Андрей</t>
  </si>
  <si>
    <t>Янченков Семен</t>
  </si>
  <si>
    <t>Гуляева Валентина</t>
  </si>
  <si>
    <t>Лескина Люция</t>
  </si>
  <si>
    <t>Половяненко Михаил</t>
  </si>
  <si>
    <t>Паульс Кирилл</t>
  </si>
  <si>
    <t>Маличенко Роман</t>
  </si>
  <si>
    <t>Мамонтов Федор</t>
  </si>
  <si>
    <t>Мамонтова Лада</t>
  </si>
  <si>
    <t>Бутко Олеся</t>
  </si>
  <si>
    <t>Гусева Александра</t>
  </si>
  <si>
    <t>Ахмедов Михаил</t>
  </si>
  <si>
    <t>Куприн Александр</t>
  </si>
  <si>
    <t>Барсукова Анна</t>
  </si>
  <si>
    <t>Теменева Варвара</t>
  </si>
  <si>
    <t>Булычев Артем</t>
  </si>
  <si>
    <t>Половяненко Николай</t>
  </si>
  <si>
    <t>Сидорчук Виктория</t>
  </si>
  <si>
    <t>Наумова Мария</t>
  </si>
  <si>
    <t>Петрушкова Алиса</t>
  </si>
  <si>
    <t>Копсяев Савелий</t>
  </si>
  <si>
    <t>Щигорев Михаил</t>
  </si>
  <si>
    <t>Сыркина Виктория</t>
  </si>
  <si>
    <t>Четверухина Карина</t>
  </si>
  <si>
    <t>Илюхин Артем</t>
  </si>
  <si>
    <t>Земляной Трофим</t>
  </si>
  <si>
    <t>Лихошвай Андрей</t>
  </si>
  <si>
    <t>Бутаков Григорий</t>
  </si>
  <si>
    <t>Матвеева Ева</t>
  </si>
  <si>
    <t>Желтикова Виталия</t>
  </si>
  <si>
    <t>Шлыков Ярослав</t>
  </si>
  <si>
    <t>Пичугина Дарья</t>
  </si>
  <si>
    <t>Бабурина Валентина</t>
  </si>
  <si>
    <t>Ашихмина Наталья</t>
  </si>
  <si>
    <t>Василевич Олеся</t>
  </si>
  <si>
    <t>Родионова Екатерина</t>
  </si>
  <si>
    <t>Медведев Валерий</t>
  </si>
  <si>
    <t>Горчаков Дмитрий</t>
  </si>
  <si>
    <t>Горчаков Илья</t>
  </si>
  <si>
    <t>Андросенко Михаил</t>
  </si>
  <si>
    <t>Александрова Александра</t>
  </si>
  <si>
    <t>Сальников Гордей</t>
  </si>
  <si>
    <t>Семенова Дарина</t>
  </si>
  <si>
    <t>Матвеев Денис</t>
  </si>
  <si>
    <t>Паульс Вероника</t>
  </si>
  <si>
    <t>сошла</t>
  </si>
  <si>
    <t>Левончикова Кристина</t>
  </si>
  <si>
    <t>Романова Юлия</t>
  </si>
  <si>
    <t>Дроганова Варвара</t>
  </si>
  <si>
    <t>Соболева Полина</t>
  </si>
  <si>
    <t xml:space="preserve">м </t>
  </si>
  <si>
    <t>Е.Д. Леонова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</si>
</sst>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0" fontId="3" fillId="0" borderId="0" xfId="0" applyFont="1"/>
    <xf numFmtId="164" fontId="0" fillId="0" borderId="0" xfId="0" applyNumberFormat="1"/>
    <xf numFmtId="20" fontId="0" fillId="0" borderId="0" xfId="0" applyNumberForma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2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5" fillId="0" borderId="0" xfId="0" applyNumberFormat="1" applyFont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/>
    </xf>
    <xf numFmtId="21" fontId="8" fillId="2" borderId="0" xfId="0" applyNumberFormat="1" applyFont="1" applyFill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 xr:uid="{98D23945-0A70-4367-98DE-15AABD8696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ED1-47B5-4804-B330-CF3B72787759}">
  <sheetPr>
    <tabColor rgb="FFFF0000"/>
  </sheetPr>
  <dimension ref="A1:K70"/>
  <sheetViews>
    <sheetView tabSelected="1" workbookViewId="0">
      <selection activeCell="D75" sqref="D75"/>
    </sheetView>
  </sheetViews>
  <sheetFormatPr defaultColWidth="9.140625" defaultRowHeight="15" x14ac:dyDescent="0.25"/>
  <cols>
    <col min="1" max="1" width="3.7109375" style="1" customWidth="1"/>
    <col min="2" max="2" width="4.28515625" style="2" customWidth="1"/>
    <col min="3" max="3" width="27.28515625" style="1" customWidth="1"/>
    <col min="4" max="4" width="9" style="2" customWidth="1"/>
    <col min="5" max="5" width="7" style="2" customWidth="1"/>
    <col min="6" max="6" width="11.7109375" style="1" customWidth="1"/>
    <col min="7" max="7" width="11.7109375" style="2" customWidth="1"/>
    <col min="8" max="8" width="12.42578125" style="1" customWidth="1"/>
    <col min="9" max="9" width="7.85546875" style="1" customWidth="1"/>
    <col min="10" max="16384" width="9.140625" style="1"/>
  </cols>
  <sheetData>
    <row r="1" spans="1:11" ht="41.25" customHeight="1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  <c r="K1" s="5"/>
    </row>
    <row r="2" spans="1:11" ht="18.75" x14ac:dyDescent="0.3">
      <c r="D2" s="3" t="s">
        <v>23</v>
      </c>
      <c r="E2" s="3"/>
    </row>
    <row r="3" spans="1:11" ht="18.75" x14ac:dyDescent="0.3">
      <c r="A3" s="10" t="s">
        <v>0</v>
      </c>
      <c r="B3" s="3"/>
      <c r="C3" s="6"/>
      <c r="D3" s="7"/>
      <c r="E3" s="7"/>
      <c r="F3" s="6"/>
      <c r="G3" s="37">
        <v>45114</v>
      </c>
      <c r="H3" s="9"/>
      <c r="I3" s="6"/>
    </row>
    <row r="4" spans="1:11" ht="62.45" customHeight="1" x14ac:dyDescent="0.25">
      <c r="A4" s="8" t="s">
        <v>1</v>
      </c>
      <c r="B4" s="4" t="s">
        <v>6</v>
      </c>
      <c r="C4" s="4" t="s">
        <v>24</v>
      </c>
      <c r="D4" s="8" t="s">
        <v>25</v>
      </c>
      <c r="E4" s="8" t="s">
        <v>26</v>
      </c>
      <c r="F4" s="8" t="s">
        <v>2</v>
      </c>
      <c r="G4" s="8" t="s">
        <v>3</v>
      </c>
      <c r="H4" s="4" t="s">
        <v>4</v>
      </c>
      <c r="I4" s="4" t="s">
        <v>5</v>
      </c>
    </row>
    <row r="5" spans="1:11" s="13" customFormat="1" ht="15.75" x14ac:dyDescent="0.25">
      <c r="A5" s="23">
        <v>1</v>
      </c>
      <c r="B5" s="21" t="s">
        <v>9</v>
      </c>
      <c r="C5" s="22" t="s">
        <v>30</v>
      </c>
      <c r="D5" s="21">
        <v>24</v>
      </c>
      <c r="E5" s="21">
        <v>6</v>
      </c>
      <c r="F5" s="16">
        <v>6.9444444444444404E-4</v>
      </c>
      <c r="G5" s="16">
        <v>1.2847222222222223E-3</v>
      </c>
      <c r="H5" s="16">
        <f t="shared" ref="H5:H66" si="0">G5-F5</f>
        <v>5.9027777777777822E-4</v>
      </c>
      <c r="I5" s="23">
        <v>1</v>
      </c>
    </row>
    <row r="6" spans="1:11" s="13" customFormat="1" ht="15.75" x14ac:dyDescent="0.25">
      <c r="A6" s="23">
        <v>2</v>
      </c>
      <c r="B6" s="21" t="s">
        <v>9</v>
      </c>
      <c r="C6" s="22" t="s">
        <v>13</v>
      </c>
      <c r="D6" s="21">
        <v>29</v>
      </c>
      <c r="E6" s="21">
        <v>6</v>
      </c>
      <c r="F6" s="16">
        <v>8.6805555555555497E-4</v>
      </c>
      <c r="G6" s="16">
        <v>1.4699074074074074E-3</v>
      </c>
      <c r="H6" s="16">
        <f t="shared" si="0"/>
        <v>6.0185185185185244E-4</v>
      </c>
      <c r="I6" s="23">
        <v>2</v>
      </c>
    </row>
    <row r="7" spans="1:11" s="13" customFormat="1" ht="18.75" customHeight="1" x14ac:dyDescent="0.25">
      <c r="A7" s="23">
        <v>6</v>
      </c>
      <c r="B7" s="21" t="s">
        <v>10</v>
      </c>
      <c r="C7" s="22" t="s">
        <v>31</v>
      </c>
      <c r="D7" s="21">
        <v>50</v>
      </c>
      <c r="E7" s="21">
        <v>6</v>
      </c>
      <c r="F7" s="16">
        <v>1.0416666666666699E-3</v>
      </c>
      <c r="G7" s="16">
        <v>1.7476851851851852E-3</v>
      </c>
      <c r="H7" s="16">
        <f t="shared" ref="H7:H12" si="1">G7-F7</f>
        <v>7.0601851851851533E-4</v>
      </c>
      <c r="I7" s="23">
        <v>1</v>
      </c>
    </row>
    <row r="8" spans="1:11" s="13" customFormat="1" ht="15.75" x14ac:dyDescent="0.25">
      <c r="A8" s="23">
        <v>4</v>
      </c>
      <c r="B8" s="21" t="s">
        <v>9</v>
      </c>
      <c r="C8" s="22" t="s">
        <v>32</v>
      </c>
      <c r="D8" s="21">
        <v>45</v>
      </c>
      <c r="E8" s="21">
        <v>6</v>
      </c>
      <c r="F8" s="16">
        <v>1.21527777777778E-3</v>
      </c>
      <c r="G8" s="16">
        <v>1.8634259259259261E-3</v>
      </c>
      <c r="H8" s="16">
        <f t="shared" si="1"/>
        <v>6.4814814814814618E-4</v>
      </c>
      <c r="I8" s="23">
        <v>3</v>
      </c>
    </row>
    <row r="9" spans="1:11" s="13" customFormat="1" ht="15.75" x14ac:dyDescent="0.25">
      <c r="A9" s="23">
        <v>5</v>
      </c>
      <c r="B9" s="21" t="s">
        <v>9</v>
      </c>
      <c r="C9" s="22" t="s">
        <v>28</v>
      </c>
      <c r="D9" s="21">
        <v>9</v>
      </c>
      <c r="E9" s="21">
        <v>6</v>
      </c>
      <c r="F9" s="16">
        <v>3.4722222222222224E-4</v>
      </c>
      <c r="G9" s="16">
        <v>1.0300925925925926E-3</v>
      </c>
      <c r="H9" s="16">
        <f t="shared" si="1"/>
        <v>6.8287037037037036E-4</v>
      </c>
      <c r="I9" s="23">
        <v>4</v>
      </c>
    </row>
    <row r="10" spans="1:11" s="13" customFormat="1" ht="15.75" x14ac:dyDescent="0.25">
      <c r="A10" s="23">
        <v>3</v>
      </c>
      <c r="B10" s="21" t="s">
        <v>10</v>
      </c>
      <c r="C10" s="24" t="s">
        <v>29</v>
      </c>
      <c r="D10" s="21">
        <v>19</v>
      </c>
      <c r="E10" s="21">
        <v>6</v>
      </c>
      <c r="F10" s="16">
        <v>5.20833333333333E-4</v>
      </c>
      <c r="G10" s="16">
        <v>1.3657407407407409E-3</v>
      </c>
      <c r="H10" s="16">
        <f t="shared" si="1"/>
        <v>8.4490740740740793E-4</v>
      </c>
      <c r="I10" s="23">
        <v>2</v>
      </c>
    </row>
    <row r="11" spans="1:11" s="13" customFormat="1" ht="15.75" x14ac:dyDescent="0.25">
      <c r="A11" s="23">
        <v>7</v>
      </c>
      <c r="B11" s="21" t="s">
        <v>9</v>
      </c>
      <c r="C11" s="24" t="s">
        <v>27</v>
      </c>
      <c r="D11" s="21">
        <v>10</v>
      </c>
      <c r="E11" s="21">
        <v>6</v>
      </c>
      <c r="F11" s="16">
        <v>1.7361111111111112E-4</v>
      </c>
      <c r="G11" s="16">
        <v>9.1435185185185185E-4</v>
      </c>
      <c r="H11" s="16">
        <f t="shared" si="1"/>
        <v>7.407407407407407E-4</v>
      </c>
      <c r="I11" s="23">
        <v>5</v>
      </c>
    </row>
    <row r="12" spans="1:11" s="13" customFormat="1" ht="15.75" x14ac:dyDescent="0.25">
      <c r="A12" s="23">
        <v>8</v>
      </c>
      <c r="B12" s="23" t="s">
        <v>10</v>
      </c>
      <c r="C12" s="25" t="s">
        <v>33</v>
      </c>
      <c r="D12" s="23">
        <v>65</v>
      </c>
      <c r="E12" s="23">
        <v>6</v>
      </c>
      <c r="F12" s="16">
        <v>1.38888888888889E-3</v>
      </c>
      <c r="G12" s="16">
        <v>2.3263888888888887E-3</v>
      </c>
      <c r="H12" s="16">
        <f t="shared" si="1"/>
        <v>9.3749999999999866E-4</v>
      </c>
      <c r="I12" s="23">
        <v>3</v>
      </c>
    </row>
    <row r="13" spans="1:11" s="13" customFormat="1" ht="15.75" x14ac:dyDescent="0.25">
      <c r="A13" s="23">
        <v>9</v>
      </c>
      <c r="B13" s="14" t="s">
        <v>9</v>
      </c>
      <c r="C13" s="15" t="s">
        <v>34</v>
      </c>
      <c r="D13" s="14">
        <v>47</v>
      </c>
      <c r="E13" s="14">
        <v>6</v>
      </c>
      <c r="F13" s="16">
        <v>1.5625000000000001E-3</v>
      </c>
      <c r="G13" s="19">
        <v>2.3958333333333336E-3</v>
      </c>
      <c r="H13" s="16">
        <f t="shared" si="0"/>
        <v>8.333333333333335E-4</v>
      </c>
      <c r="I13" s="23">
        <v>6</v>
      </c>
    </row>
    <row r="14" spans="1:11" s="13" customFormat="1" ht="15.75" x14ac:dyDescent="0.25">
      <c r="A14" s="13">
        <v>13</v>
      </c>
      <c r="B14" s="14" t="s">
        <v>10</v>
      </c>
      <c r="C14" s="18" t="s">
        <v>38</v>
      </c>
      <c r="D14" s="14">
        <v>21</v>
      </c>
      <c r="E14" s="14">
        <v>8</v>
      </c>
      <c r="F14" s="20">
        <v>6.9444444444444447E-4</v>
      </c>
      <c r="G14" s="19">
        <v>2.0833333333333333E-3</v>
      </c>
      <c r="H14" s="16">
        <f t="shared" ref="H14:H45" si="2">G14-F14</f>
        <v>1.3888888888888887E-3</v>
      </c>
      <c r="I14" s="14">
        <v>1</v>
      </c>
    </row>
    <row r="15" spans="1:11" s="13" customFormat="1" ht="15.75" x14ac:dyDescent="0.25">
      <c r="A15" s="15">
        <v>19</v>
      </c>
      <c r="B15" s="17" t="s">
        <v>9</v>
      </c>
      <c r="C15" s="26" t="s">
        <v>42</v>
      </c>
      <c r="D15" s="14">
        <v>48</v>
      </c>
      <c r="E15" s="14">
        <v>8</v>
      </c>
      <c r="F15" s="20">
        <v>1.7361111111111099E-3</v>
      </c>
      <c r="G15" s="19">
        <v>2.8587962962962963E-3</v>
      </c>
      <c r="H15" s="16">
        <f t="shared" si="2"/>
        <v>1.1226851851851864E-3</v>
      </c>
      <c r="I15" s="14">
        <v>1</v>
      </c>
    </row>
    <row r="16" spans="1:11" s="13" customFormat="1" ht="15.75" x14ac:dyDescent="0.25">
      <c r="A16" s="15">
        <v>18</v>
      </c>
      <c r="B16" s="14" t="s">
        <v>9</v>
      </c>
      <c r="C16" s="15" t="s">
        <v>15</v>
      </c>
      <c r="D16" s="14">
        <v>60</v>
      </c>
      <c r="E16" s="14">
        <v>8</v>
      </c>
      <c r="F16" s="20">
        <v>1.5625000000000001E-3</v>
      </c>
      <c r="G16" s="19">
        <v>2.7777777777777779E-3</v>
      </c>
      <c r="H16" s="16">
        <f t="shared" si="2"/>
        <v>1.2152777777777778E-3</v>
      </c>
      <c r="I16" s="14">
        <v>2</v>
      </c>
    </row>
    <row r="17" spans="1:9" ht="15.75" x14ac:dyDescent="0.25">
      <c r="A17" s="15">
        <v>15</v>
      </c>
      <c r="B17" s="17" t="s">
        <v>10</v>
      </c>
      <c r="C17" s="15" t="s">
        <v>39</v>
      </c>
      <c r="D17" s="14">
        <v>31</v>
      </c>
      <c r="E17" s="14">
        <v>8</v>
      </c>
      <c r="F17" s="20">
        <v>1.0416666666666667E-3</v>
      </c>
      <c r="G17" s="19">
        <v>2.5578703703703705E-3</v>
      </c>
      <c r="H17" s="16">
        <f t="shared" si="2"/>
        <v>1.5162037037037039E-3</v>
      </c>
      <c r="I17" s="14">
        <v>2</v>
      </c>
    </row>
    <row r="18" spans="1:9" ht="15.75" x14ac:dyDescent="0.25">
      <c r="A18" s="15">
        <v>16</v>
      </c>
      <c r="B18" s="14" t="s">
        <v>9</v>
      </c>
      <c r="C18" s="15" t="s">
        <v>40</v>
      </c>
      <c r="D18" s="14">
        <v>30</v>
      </c>
      <c r="E18" s="14">
        <v>8</v>
      </c>
      <c r="F18" s="20">
        <v>1.21527777777778E-3</v>
      </c>
      <c r="G18" s="19">
        <v>2.4421296296296296E-3</v>
      </c>
      <c r="H18" s="16">
        <f t="shared" si="2"/>
        <v>1.2268518518518496E-3</v>
      </c>
      <c r="I18" s="14">
        <v>3</v>
      </c>
    </row>
    <row r="19" spans="1:9" ht="15.75" x14ac:dyDescent="0.25">
      <c r="A19" s="15">
        <v>10</v>
      </c>
      <c r="B19" s="14" t="s">
        <v>10</v>
      </c>
      <c r="C19" s="15" t="s">
        <v>35</v>
      </c>
      <c r="D19" s="14">
        <v>11</v>
      </c>
      <c r="E19" s="14">
        <v>7</v>
      </c>
      <c r="F19" s="20">
        <v>1.7361111111111112E-4</v>
      </c>
      <c r="G19" s="19">
        <v>1.7245370370370372E-3</v>
      </c>
      <c r="H19" s="16">
        <f t="shared" si="2"/>
        <v>1.5509259259259261E-3</v>
      </c>
      <c r="I19" s="14">
        <v>3</v>
      </c>
    </row>
    <row r="20" spans="1:9" ht="15.75" x14ac:dyDescent="0.25">
      <c r="A20" s="15">
        <v>17</v>
      </c>
      <c r="B20" s="14" t="s">
        <v>9</v>
      </c>
      <c r="C20" s="15" t="s">
        <v>41</v>
      </c>
      <c r="D20" s="14">
        <v>56</v>
      </c>
      <c r="E20" s="14">
        <v>7</v>
      </c>
      <c r="F20" s="20">
        <v>1.38888888888889E-3</v>
      </c>
      <c r="G20" s="19">
        <v>2.627314814814815E-3</v>
      </c>
      <c r="H20" s="16">
        <f t="shared" si="2"/>
        <v>1.2384259259259249E-3</v>
      </c>
      <c r="I20" s="14">
        <v>4</v>
      </c>
    </row>
    <row r="21" spans="1:9" ht="15.75" x14ac:dyDescent="0.25">
      <c r="A21" s="15">
        <v>12</v>
      </c>
      <c r="B21" s="14" t="s">
        <v>9</v>
      </c>
      <c r="C21" s="15" t="s">
        <v>37</v>
      </c>
      <c r="D21" s="14">
        <v>18</v>
      </c>
      <c r="E21" s="14">
        <v>7</v>
      </c>
      <c r="F21" s="20">
        <v>5.2083333333333333E-4</v>
      </c>
      <c r="G21" s="19">
        <v>1.8750000000000001E-3</v>
      </c>
      <c r="H21" s="16">
        <f t="shared" si="2"/>
        <v>1.3541666666666667E-3</v>
      </c>
      <c r="I21" s="14">
        <v>5</v>
      </c>
    </row>
    <row r="22" spans="1:9" ht="15.75" x14ac:dyDescent="0.25">
      <c r="A22" s="15">
        <v>11</v>
      </c>
      <c r="B22" s="14" t="s">
        <v>9</v>
      </c>
      <c r="C22" s="15" t="s">
        <v>36</v>
      </c>
      <c r="D22" s="14">
        <v>15</v>
      </c>
      <c r="E22" s="14">
        <v>8</v>
      </c>
      <c r="F22" s="20">
        <v>3.4722222222222224E-4</v>
      </c>
      <c r="G22" s="19">
        <v>1.712962962962963E-3</v>
      </c>
      <c r="H22" s="16">
        <f t="shared" si="2"/>
        <v>1.3657407407407407E-3</v>
      </c>
      <c r="I22" s="14">
        <v>6</v>
      </c>
    </row>
    <row r="23" spans="1:9" ht="15.75" x14ac:dyDescent="0.25">
      <c r="A23" s="15">
        <v>14</v>
      </c>
      <c r="B23" s="17" t="s">
        <v>9</v>
      </c>
      <c r="C23" s="15" t="s">
        <v>16</v>
      </c>
      <c r="D23" s="14">
        <v>37</v>
      </c>
      <c r="E23" s="14">
        <v>8</v>
      </c>
      <c r="F23" s="20">
        <v>8.6805555555555551E-4</v>
      </c>
      <c r="G23" s="19">
        <v>2.3842592592592591E-3</v>
      </c>
      <c r="H23" s="16">
        <f t="shared" si="2"/>
        <v>1.5162037037037036E-3</v>
      </c>
      <c r="I23" s="14">
        <v>7</v>
      </c>
    </row>
    <row r="24" spans="1:9" ht="15.75" x14ac:dyDescent="0.25">
      <c r="A24" s="15">
        <v>20</v>
      </c>
      <c r="B24" s="14" t="s">
        <v>9</v>
      </c>
      <c r="C24" s="15" t="s">
        <v>43</v>
      </c>
      <c r="D24" s="14">
        <v>70</v>
      </c>
      <c r="E24" s="14">
        <v>7</v>
      </c>
      <c r="F24" s="20">
        <v>1.90972222222222E-3</v>
      </c>
      <c r="G24" s="19">
        <v>3.425925925925926E-3</v>
      </c>
      <c r="H24" s="16">
        <f t="shared" si="2"/>
        <v>1.516203703703706E-3</v>
      </c>
      <c r="I24" s="14">
        <v>8</v>
      </c>
    </row>
    <row r="25" spans="1:9" s="13" customFormat="1" ht="15.75" x14ac:dyDescent="0.25">
      <c r="A25" s="15">
        <v>39</v>
      </c>
      <c r="B25" s="14" t="s">
        <v>9</v>
      </c>
      <c r="C25" s="15" t="s">
        <v>60</v>
      </c>
      <c r="D25" s="14">
        <v>73</v>
      </c>
      <c r="E25" s="14">
        <v>9</v>
      </c>
      <c r="F25" s="20">
        <v>3.2986111111111098E-3</v>
      </c>
      <c r="G25" s="16">
        <v>4.386574074074074E-3</v>
      </c>
      <c r="H25" s="16">
        <f t="shared" si="2"/>
        <v>1.0879629629629642E-3</v>
      </c>
      <c r="I25" s="14">
        <v>1</v>
      </c>
    </row>
    <row r="26" spans="1:9" s="13" customFormat="1" ht="15.75" x14ac:dyDescent="0.25">
      <c r="A26" s="15">
        <v>33</v>
      </c>
      <c r="B26" s="14" t="s">
        <v>10</v>
      </c>
      <c r="C26" s="15" t="s">
        <v>54</v>
      </c>
      <c r="D26" s="14">
        <v>55</v>
      </c>
      <c r="E26" s="14">
        <v>10</v>
      </c>
      <c r="F26" s="20">
        <v>2.2569444444444399E-3</v>
      </c>
      <c r="G26" s="19">
        <v>3.4490740740740745E-3</v>
      </c>
      <c r="H26" s="16">
        <f t="shared" si="2"/>
        <v>1.1921296296296346E-3</v>
      </c>
      <c r="I26" s="14">
        <v>1</v>
      </c>
    </row>
    <row r="27" spans="1:9" s="13" customFormat="1" ht="15.75" x14ac:dyDescent="0.25">
      <c r="A27" s="15">
        <v>27</v>
      </c>
      <c r="B27" s="14" t="s">
        <v>10</v>
      </c>
      <c r="C27" s="15" t="s">
        <v>20</v>
      </c>
      <c r="D27" s="14">
        <v>28</v>
      </c>
      <c r="E27" s="14">
        <v>10</v>
      </c>
      <c r="F27" s="20">
        <v>1.21527777777778E-3</v>
      </c>
      <c r="G27" s="19">
        <v>2.4537037037037036E-3</v>
      </c>
      <c r="H27" s="16">
        <f t="shared" si="2"/>
        <v>1.2384259259259236E-3</v>
      </c>
      <c r="I27" s="14">
        <v>2</v>
      </c>
    </row>
    <row r="28" spans="1:9" s="13" customFormat="1" ht="15.75" x14ac:dyDescent="0.25">
      <c r="A28" s="15">
        <v>23</v>
      </c>
      <c r="B28" s="14" t="s">
        <v>10</v>
      </c>
      <c r="C28" s="15" t="s">
        <v>45</v>
      </c>
      <c r="D28" s="14">
        <v>1</v>
      </c>
      <c r="E28" s="14">
        <v>10</v>
      </c>
      <c r="F28" s="20">
        <v>5.20833333333333E-4</v>
      </c>
      <c r="G28" s="19">
        <v>1.7708333333333332E-3</v>
      </c>
      <c r="H28" s="16">
        <f t="shared" si="2"/>
        <v>1.2500000000000002E-3</v>
      </c>
      <c r="I28" s="14">
        <v>3</v>
      </c>
    </row>
    <row r="29" spans="1:9" s="13" customFormat="1" ht="15.75" x14ac:dyDescent="0.25">
      <c r="A29" s="15">
        <v>36</v>
      </c>
      <c r="B29" s="17" t="s">
        <v>9</v>
      </c>
      <c r="C29" s="15" t="s">
        <v>57</v>
      </c>
      <c r="D29" s="14">
        <v>46</v>
      </c>
      <c r="E29" s="14">
        <v>10</v>
      </c>
      <c r="F29" s="20">
        <v>2.7777777777777801E-3</v>
      </c>
      <c r="G29" s="16">
        <v>3.8773148148148143E-3</v>
      </c>
      <c r="H29" s="16">
        <f t="shared" si="2"/>
        <v>1.0995370370370343E-3</v>
      </c>
      <c r="I29" s="14">
        <v>2</v>
      </c>
    </row>
    <row r="30" spans="1:9" s="13" customFormat="1" ht="15.75" x14ac:dyDescent="0.25">
      <c r="A30" s="15">
        <v>31</v>
      </c>
      <c r="B30" s="14" t="s">
        <v>9</v>
      </c>
      <c r="C30" s="15" t="s">
        <v>52</v>
      </c>
      <c r="D30" s="14">
        <v>39</v>
      </c>
      <c r="E30" s="14">
        <v>10</v>
      </c>
      <c r="F30" s="20">
        <v>1.90972222222222E-3</v>
      </c>
      <c r="G30" s="16">
        <v>3.0208333333333333E-3</v>
      </c>
      <c r="H30" s="16">
        <f t="shared" si="2"/>
        <v>1.1111111111111133E-3</v>
      </c>
      <c r="I30" s="14">
        <v>3</v>
      </c>
    </row>
    <row r="31" spans="1:9" s="13" customFormat="1" ht="15.75" x14ac:dyDescent="0.25">
      <c r="A31" s="15">
        <v>22</v>
      </c>
      <c r="B31" s="14" t="s">
        <v>10</v>
      </c>
      <c r="C31" s="15" t="s">
        <v>44</v>
      </c>
      <c r="D31" s="14">
        <v>27</v>
      </c>
      <c r="E31" s="14">
        <v>10</v>
      </c>
      <c r="F31" s="20">
        <v>3.4722222222222224E-4</v>
      </c>
      <c r="G31" s="19">
        <v>1.6087962962962963E-3</v>
      </c>
      <c r="H31" s="16">
        <f t="shared" si="2"/>
        <v>1.261574074074074E-3</v>
      </c>
      <c r="I31" s="14">
        <v>4</v>
      </c>
    </row>
    <row r="32" spans="1:9" s="13" customFormat="1" ht="15.75" x14ac:dyDescent="0.25">
      <c r="A32" s="15">
        <v>29</v>
      </c>
      <c r="B32" s="14" t="s">
        <v>10</v>
      </c>
      <c r="C32" s="15" t="s">
        <v>50</v>
      </c>
      <c r="D32" s="14">
        <v>36</v>
      </c>
      <c r="E32" s="14">
        <v>9</v>
      </c>
      <c r="F32" s="20">
        <v>1.5625000000000001E-3</v>
      </c>
      <c r="G32" s="19">
        <v>2.8356481481481479E-3</v>
      </c>
      <c r="H32" s="16">
        <f t="shared" si="2"/>
        <v>1.2731481481481478E-3</v>
      </c>
      <c r="I32" s="14">
        <v>5</v>
      </c>
    </row>
    <row r="33" spans="1:9" s="13" customFormat="1" ht="15.75" x14ac:dyDescent="0.25">
      <c r="A33" s="15">
        <v>24</v>
      </c>
      <c r="B33" s="14" t="s">
        <v>10</v>
      </c>
      <c r="C33" s="15" t="s">
        <v>46</v>
      </c>
      <c r="D33" s="14">
        <v>17</v>
      </c>
      <c r="E33" s="14">
        <v>10</v>
      </c>
      <c r="F33" s="20">
        <v>6.9444444444444404E-4</v>
      </c>
      <c r="G33" s="19">
        <v>1.9675925925925928E-3</v>
      </c>
      <c r="H33" s="16">
        <f t="shared" si="2"/>
        <v>1.2731481481481487E-3</v>
      </c>
      <c r="I33" s="14">
        <v>6</v>
      </c>
    </row>
    <row r="34" spans="1:9" s="13" customFormat="1" ht="15.75" x14ac:dyDescent="0.25">
      <c r="A34" s="15">
        <v>30</v>
      </c>
      <c r="B34" s="14" t="s">
        <v>9</v>
      </c>
      <c r="C34" s="15" t="s">
        <v>51</v>
      </c>
      <c r="D34" s="14">
        <v>34</v>
      </c>
      <c r="E34" s="14">
        <v>10</v>
      </c>
      <c r="F34" s="20">
        <v>1.7361111111111099E-3</v>
      </c>
      <c r="G34" s="16">
        <v>2.8587962962962963E-3</v>
      </c>
      <c r="H34" s="16">
        <f t="shared" si="2"/>
        <v>1.1226851851851864E-3</v>
      </c>
      <c r="I34" s="14">
        <v>4</v>
      </c>
    </row>
    <row r="35" spans="1:9" s="13" customFormat="1" ht="15.75" x14ac:dyDescent="0.25">
      <c r="A35" s="15">
        <v>21</v>
      </c>
      <c r="B35" s="14" t="s">
        <v>9</v>
      </c>
      <c r="C35" s="15" t="s">
        <v>14</v>
      </c>
      <c r="D35" s="14">
        <v>2</v>
      </c>
      <c r="E35" s="14">
        <v>9</v>
      </c>
      <c r="F35" s="20">
        <v>1.7361111111111112E-4</v>
      </c>
      <c r="G35" s="16">
        <v>1.4120370370370369E-3</v>
      </c>
      <c r="H35" s="16">
        <f t="shared" si="2"/>
        <v>1.2384259259259258E-3</v>
      </c>
      <c r="I35" s="14">
        <v>5</v>
      </c>
    </row>
    <row r="36" spans="1:9" s="13" customFormat="1" ht="15.75" x14ac:dyDescent="0.25">
      <c r="A36" s="15">
        <v>34</v>
      </c>
      <c r="B36" s="14" t="s">
        <v>10</v>
      </c>
      <c r="C36" s="18" t="s">
        <v>55</v>
      </c>
      <c r="D36" s="14">
        <v>63</v>
      </c>
      <c r="E36" s="14">
        <v>10</v>
      </c>
      <c r="F36" s="20">
        <v>2.43055555555555E-3</v>
      </c>
      <c r="G36" s="19">
        <v>3.7384259259259263E-3</v>
      </c>
      <c r="H36" s="16">
        <f t="shared" si="2"/>
        <v>1.3078703703703763E-3</v>
      </c>
      <c r="I36" s="14">
        <v>7</v>
      </c>
    </row>
    <row r="37" spans="1:9" s="13" customFormat="1" ht="15.75" x14ac:dyDescent="0.25">
      <c r="A37" s="15">
        <v>28</v>
      </c>
      <c r="B37" s="14" t="s">
        <v>10</v>
      </c>
      <c r="C37" s="15" t="s">
        <v>49</v>
      </c>
      <c r="D37" s="14">
        <v>26</v>
      </c>
      <c r="E37" s="14">
        <v>10</v>
      </c>
      <c r="F37" s="20">
        <v>1.38888888888889E-3</v>
      </c>
      <c r="G37" s="19">
        <v>2.7199074074074074E-3</v>
      </c>
      <c r="H37" s="16">
        <f t="shared" si="2"/>
        <v>1.3310185185185174E-3</v>
      </c>
      <c r="I37" s="14">
        <v>8</v>
      </c>
    </row>
    <row r="38" spans="1:9" s="13" customFormat="1" ht="15.75" x14ac:dyDescent="0.25">
      <c r="A38" s="15">
        <v>32</v>
      </c>
      <c r="B38" s="17" t="s">
        <v>10</v>
      </c>
      <c r="C38" s="15" t="s">
        <v>53</v>
      </c>
      <c r="D38" s="14">
        <v>52</v>
      </c>
      <c r="E38" s="14">
        <v>10</v>
      </c>
      <c r="F38" s="20">
        <v>2.0833333333333298E-3</v>
      </c>
      <c r="G38" s="19">
        <v>3.4606481481481485E-3</v>
      </c>
      <c r="H38" s="16">
        <f t="shared" si="2"/>
        <v>1.3773148148148186E-3</v>
      </c>
      <c r="I38" s="14">
        <v>9</v>
      </c>
    </row>
    <row r="39" spans="1:9" s="13" customFormat="1" ht="15.75" x14ac:dyDescent="0.25">
      <c r="A39" s="15">
        <v>35</v>
      </c>
      <c r="B39" s="14" t="s">
        <v>9</v>
      </c>
      <c r="C39" s="15" t="s">
        <v>56</v>
      </c>
      <c r="D39" s="14">
        <v>66</v>
      </c>
      <c r="E39" s="14">
        <v>9</v>
      </c>
      <c r="F39" s="20">
        <v>2.60416666666667E-3</v>
      </c>
      <c r="G39" s="16">
        <v>3.8657407407407408E-3</v>
      </c>
      <c r="H39" s="16">
        <f t="shared" si="2"/>
        <v>1.2615740740740708E-3</v>
      </c>
      <c r="I39" s="14">
        <v>6</v>
      </c>
    </row>
    <row r="40" spans="1:9" s="13" customFormat="1" ht="15.75" x14ac:dyDescent="0.25">
      <c r="A40" s="15">
        <v>25</v>
      </c>
      <c r="B40" s="14" t="s">
        <v>9</v>
      </c>
      <c r="C40" s="18" t="s">
        <v>47</v>
      </c>
      <c r="D40" s="14">
        <v>8</v>
      </c>
      <c r="E40" s="14">
        <v>10</v>
      </c>
      <c r="F40" s="20">
        <v>8.6805555555555497E-4</v>
      </c>
      <c r="G40" s="16">
        <v>2.1874999999999998E-3</v>
      </c>
      <c r="H40" s="16">
        <f t="shared" si="2"/>
        <v>1.3194444444444447E-3</v>
      </c>
      <c r="I40" s="14">
        <v>7</v>
      </c>
    </row>
    <row r="41" spans="1:9" s="13" customFormat="1" ht="15.75" x14ac:dyDescent="0.25">
      <c r="A41" s="15">
        <v>38</v>
      </c>
      <c r="B41" s="14" t="s">
        <v>10</v>
      </c>
      <c r="C41" s="15" t="s">
        <v>59</v>
      </c>
      <c r="D41" s="14">
        <v>71</v>
      </c>
      <c r="E41" s="14">
        <v>9</v>
      </c>
      <c r="F41" s="20">
        <v>3.1250000000000002E-3</v>
      </c>
      <c r="G41" s="19">
        <v>4.6643518518518518E-3</v>
      </c>
      <c r="H41" s="16">
        <f t="shared" si="2"/>
        <v>1.5393518518518516E-3</v>
      </c>
      <c r="I41" s="14">
        <v>10</v>
      </c>
    </row>
    <row r="42" spans="1:9" s="13" customFormat="1" ht="15.75" x14ac:dyDescent="0.25">
      <c r="A42" s="15">
        <v>37</v>
      </c>
      <c r="B42" s="14" t="s">
        <v>10</v>
      </c>
      <c r="C42" s="15" t="s">
        <v>58</v>
      </c>
      <c r="D42" s="14">
        <v>49</v>
      </c>
      <c r="E42" s="14">
        <v>10</v>
      </c>
      <c r="F42" s="20">
        <v>2.9513888888888901E-3</v>
      </c>
      <c r="G42" s="19">
        <v>4.9305555555555552E-3</v>
      </c>
      <c r="H42" s="16">
        <f t="shared" si="2"/>
        <v>1.9791666666666651E-3</v>
      </c>
      <c r="I42" s="14">
        <v>11</v>
      </c>
    </row>
    <row r="43" spans="1:9" s="13" customFormat="1" ht="15.75" x14ac:dyDescent="0.25">
      <c r="A43" s="15">
        <v>26</v>
      </c>
      <c r="B43" s="14" t="s">
        <v>9</v>
      </c>
      <c r="C43" s="15" t="s">
        <v>48</v>
      </c>
      <c r="D43" s="14">
        <v>7</v>
      </c>
      <c r="E43" s="14">
        <v>9</v>
      </c>
      <c r="F43" s="20">
        <v>1.0416666666666699E-3</v>
      </c>
      <c r="G43" s="16">
        <v>2.4421296296296296E-3</v>
      </c>
      <c r="H43" s="16">
        <f t="shared" si="2"/>
        <v>1.4004629629629597E-3</v>
      </c>
      <c r="I43" s="14">
        <v>8</v>
      </c>
    </row>
    <row r="44" spans="1:9" s="13" customFormat="1" ht="15.75" x14ac:dyDescent="0.25">
      <c r="A44" s="15">
        <v>55</v>
      </c>
      <c r="B44" s="14" t="s">
        <v>9</v>
      </c>
      <c r="C44" s="15" t="s">
        <v>73</v>
      </c>
      <c r="D44" s="14">
        <v>61</v>
      </c>
      <c r="E44" s="14">
        <v>11</v>
      </c>
      <c r="F44" s="20">
        <v>2.7777777777777801E-3</v>
      </c>
      <c r="G44" s="19">
        <v>4.4328703703703709E-3</v>
      </c>
      <c r="H44" s="16">
        <f t="shared" si="2"/>
        <v>1.6550925925925908E-3</v>
      </c>
      <c r="I44" s="14">
        <v>1</v>
      </c>
    </row>
    <row r="45" spans="1:9" s="13" customFormat="1" ht="15.75" x14ac:dyDescent="0.25">
      <c r="A45" s="15">
        <v>57</v>
      </c>
      <c r="B45" s="14" t="s">
        <v>9</v>
      </c>
      <c r="C45" s="15" t="s">
        <v>75</v>
      </c>
      <c r="D45" s="14">
        <v>64</v>
      </c>
      <c r="E45" s="14">
        <v>11</v>
      </c>
      <c r="F45" s="20">
        <v>3.1250000000000002E-3</v>
      </c>
      <c r="G45" s="19">
        <v>5.0694444444444441E-3</v>
      </c>
      <c r="H45" s="16">
        <f t="shared" si="2"/>
        <v>1.944444444444444E-3</v>
      </c>
      <c r="I45" s="14">
        <v>2</v>
      </c>
    </row>
    <row r="46" spans="1:9" s="13" customFormat="1" ht="15.75" x14ac:dyDescent="0.25">
      <c r="A46" s="15">
        <v>56</v>
      </c>
      <c r="B46" s="14" t="s">
        <v>9</v>
      </c>
      <c r="C46" s="15" t="s">
        <v>74</v>
      </c>
      <c r="D46" s="14">
        <v>62</v>
      </c>
      <c r="E46" s="14">
        <v>11</v>
      </c>
      <c r="F46" s="20">
        <v>2.9513888888888901E-3</v>
      </c>
      <c r="G46" s="19">
        <v>4.9884259259259265E-3</v>
      </c>
      <c r="H46" s="16">
        <f t="shared" ref="H46:H63" si="3">G46-F46</f>
        <v>2.0370370370370364E-3</v>
      </c>
      <c r="I46" s="14">
        <v>3</v>
      </c>
    </row>
    <row r="47" spans="1:9" s="13" customFormat="1" ht="15.75" x14ac:dyDescent="0.25">
      <c r="A47" s="15">
        <v>48</v>
      </c>
      <c r="B47" s="14" t="s">
        <v>10</v>
      </c>
      <c r="C47" s="15" t="s">
        <v>68</v>
      </c>
      <c r="D47" s="14">
        <v>38</v>
      </c>
      <c r="E47" s="14">
        <v>11</v>
      </c>
      <c r="F47" s="20">
        <v>1.5625000000000001E-3</v>
      </c>
      <c r="G47" s="19">
        <v>3.2523148148148151E-3</v>
      </c>
      <c r="H47" s="16">
        <f t="shared" si="3"/>
        <v>1.689814814814815E-3</v>
      </c>
      <c r="I47" s="14">
        <v>1</v>
      </c>
    </row>
    <row r="48" spans="1:9" s="13" customFormat="1" ht="15.75" x14ac:dyDescent="0.25">
      <c r="A48" s="15">
        <v>44</v>
      </c>
      <c r="B48" s="14" t="s">
        <v>10</v>
      </c>
      <c r="C48" s="15" t="s">
        <v>65</v>
      </c>
      <c r="D48" s="14">
        <v>5</v>
      </c>
      <c r="E48" s="14">
        <v>11</v>
      </c>
      <c r="F48" s="20">
        <v>8.6805555555555497E-4</v>
      </c>
      <c r="G48" s="19">
        <v>2.685185185185185E-3</v>
      </c>
      <c r="H48" s="16">
        <f t="shared" si="3"/>
        <v>1.8171296296296299E-3</v>
      </c>
      <c r="I48" s="14">
        <v>2</v>
      </c>
    </row>
    <row r="49" spans="1:9" s="13" customFormat="1" ht="15.75" x14ac:dyDescent="0.25">
      <c r="A49" s="15">
        <v>59</v>
      </c>
      <c r="B49" s="14" t="s">
        <v>9</v>
      </c>
      <c r="C49" s="15" t="s">
        <v>77</v>
      </c>
      <c r="D49" s="14">
        <v>69</v>
      </c>
      <c r="E49" s="14">
        <v>12</v>
      </c>
      <c r="F49" s="20">
        <v>3.4722222222222199E-3</v>
      </c>
      <c r="G49" s="19">
        <v>5.5439814814814822E-3</v>
      </c>
      <c r="H49" s="16">
        <f t="shared" si="3"/>
        <v>2.0717592592592623E-3</v>
      </c>
      <c r="I49" s="14">
        <v>4</v>
      </c>
    </row>
    <row r="50" spans="1:9" s="13" customFormat="1" ht="15.75" x14ac:dyDescent="0.25">
      <c r="A50" s="15">
        <v>52</v>
      </c>
      <c r="B50" s="14" t="s">
        <v>10</v>
      </c>
      <c r="C50" s="15" t="s">
        <v>71</v>
      </c>
      <c r="D50" s="14">
        <v>58</v>
      </c>
      <c r="E50" s="14">
        <v>11</v>
      </c>
      <c r="F50" s="20">
        <v>2.2569444444444399E-3</v>
      </c>
      <c r="G50" s="19">
        <v>4.2939814814814811E-3</v>
      </c>
      <c r="H50" s="16">
        <f t="shared" si="3"/>
        <v>2.0370370370370412E-3</v>
      </c>
      <c r="I50" s="14">
        <v>3</v>
      </c>
    </row>
    <row r="51" spans="1:9" s="13" customFormat="1" ht="15.75" x14ac:dyDescent="0.25">
      <c r="A51" s="15">
        <v>50</v>
      </c>
      <c r="B51" s="14" t="s">
        <v>10</v>
      </c>
      <c r="C51" s="15" t="s">
        <v>69</v>
      </c>
      <c r="D51" s="14">
        <v>33</v>
      </c>
      <c r="E51" s="14">
        <v>11</v>
      </c>
      <c r="F51" s="20">
        <v>1.90972222222222E-3</v>
      </c>
      <c r="G51" s="19">
        <v>4.108796296296297E-3</v>
      </c>
      <c r="H51" s="16">
        <f t="shared" si="3"/>
        <v>2.1990740740740772E-3</v>
      </c>
      <c r="I51" s="14">
        <v>4</v>
      </c>
    </row>
    <row r="52" spans="1:9" s="13" customFormat="1" ht="15.75" x14ac:dyDescent="0.25">
      <c r="A52" s="15">
        <v>51</v>
      </c>
      <c r="B52" s="14" t="s">
        <v>10</v>
      </c>
      <c r="C52" s="15" t="s">
        <v>70</v>
      </c>
      <c r="D52" s="14">
        <v>32</v>
      </c>
      <c r="E52" s="14">
        <v>12</v>
      </c>
      <c r="F52" s="20">
        <v>2.0833333333333298E-3</v>
      </c>
      <c r="G52" s="19">
        <v>4.409722222222222E-3</v>
      </c>
      <c r="H52" s="16">
        <f t="shared" si="3"/>
        <v>2.3263888888888922E-3</v>
      </c>
      <c r="I52" s="14">
        <v>5</v>
      </c>
    </row>
    <row r="53" spans="1:9" s="13" customFormat="1" ht="15.75" x14ac:dyDescent="0.25">
      <c r="A53" s="15">
        <v>42</v>
      </c>
      <c r="B53" s="14" t="s">
        <v>9</v>
      </c>
      <c r="C53" s="15" t="s">
        <v>63</v>
      </c>
      <c r="D53" s="14">
        <v>14</v>
      </c>
      <c r="E53" s="14">
        <v>11</v>
      </c>
      <c r="F53" s="20">
        <v>5.20833333333333E-4</v>
      </c>
      <c r="G53" s="19">
        <v>2.7314814814814819E-3</v>
      </c>
      <c r="H53" s="16">
        <f t="shared" si="3"/>
        <v>2.2106481481481491E-3</v>
      </c>
      <c r="I53" s="14">
        <v>5</v>
      </c>
    </row>
    <row r="54" spans="1:9" s="13" customFormat="1" ht="15.75" x14ac:dyDescent="0.25">
      <c r="A54" s="15">
        <v>46</v>
      </c>
      <c r="B54" s="14" t="s">
        <v>10</v>
      </c>
      <c r="C54" s="15" t="s">
        <v>67</v>
      </c>
      <c r="D54" s="14">
        <v>16</v>
      </c>
      <c r="E54" s="14">
        <v>11</v>
      </c>
      <c r="F54" s="20">
        <v>1.21527777777778E-3</v>
      </c>
      <c r="G54" s="19">
        <v>3.5532407407407405E-3</v>
      </c>
      <c r="H54" s="16">
        <f t="shared" si="3"/>
        <v>2.3379629629629605E-3</v>
      </c>
      <c r="I54" s="14">
        <v>6</v>
      </c>
    </row>
    <row r="55" spans="1:9" s="13" customFormat="1" ht="15.75" x14ac:dyDescent="0.25">
      <c r="A55" s="15">
        <v>47</v>
      </c>
      <c r="B55" s="14" t="s">
        <v>10</v>
      </c>
      <c r="C55" s="15" t="s">
        <v>18</v>
      </c>
      <c r="D55" s="14">
        <v>20</v>
      </c>
      <c r="E55" s="14">
        <v>11</v>
      </c>
      <c r="F55" s="20">
        <v>1.38888888888889E-3</v>
      </c>
      <c r="G55" s="19">
        <v>3.8773148148148143E-3</v>
      </c>
      <c r="H55" s="16">
        <f t="shared" si="3"/>
        <v>2.4884259259259243E-3</v>
      </c>
      <c r="I55" s="14">
        <v>7</v>
      </c>
    </row>
    <row r="56" spans="1:9" s="13" customFormat="1" ht="15.75" x14ac:dyDescent="0.25">
      <c r="A56" s="15">
        <v>43</v>
      </c>
      <c r="B56" s="14" t="s">
        <v>10</v>
      </c>
      <c r="C56" s="15" t="s">
        <v>64</v>
      </c>
      <c r="D56" s="14">
        <v>13</v>
      </c>
      <c r="E56" s="14">
        <v>11</v>
      </c>
      <c r="F56" s="20">
        <v>6.9444444444444404E-4</v>
      </c>
      <c r="G56" s="19">
        <v>3.2291666666666666E-3</v>
      </c>
      <c r="H56" s="16">
        <f t="shared" si="3"/>
        <v>2.5347222222222225E-3</v>
      </c>
      <c r="I56" s="14">
        <v>8</v>
      </c>
    </row>
    <row r="57" spans="1:9" s="13" customFormat="1" ht="15.75" x14ac:dyDescent="0.25">
      <c r="A57" s="15">
        <v>49</v>
      </c>
      <c r="B57" s="14" t="s">
        <v>9</v>
      </c>
      <c r="C57" s="15" t="s">
        <v>17</v>
      </c>
      <c r="D57" s="14">
        <v>35</v>
      </c>
      <c r="E57" s="14">
        <v>11</v>
      </c>
      <c r="F57" s="20">
        <v>1.7361111111111099E-3</v>
      </c>
      <c r="G57" s="19">
        <v>4.1203703703703706E-3</v>
      </c>
      <c r="H57" s="16">
        <f t="shared" si="3"/>
        <v>2.3842592592592604E-3</v>
      </c>
      <c r="I57" s="14">
        <v>6</v>
      </c>
    </row>
    <row r="58" spans="1:9" s="13" customFormat="1" ht="15.75" x14ac:dyDescent="0.25">
      <c r="A58" s="15">
        <v>60</v>
      </c>
      <c r="B58" s="14" t="s">
        <v>10</v>
      </c>
      <c r="C58" s="15" t="s">
        <v>78</v>
      </c>
      <c r="D58" s="14">
        <v>72</v>
      </c>
      <c r="E58" s="14">
        <v>12</v>
      </c>
      <c r="F58" s="20">
        <v>3.6458333333333299E-3</v>
      </c>
      <c r="G58" s="19">
        <v>6.2731481481481484E-3</v>
      </c>
      <c r="H58" s="16">
        <f t="shared" si="3"/>
        <v>2.6273148148148184E-3</v>
      </c>
      <c r="I58" s="14">
        <v>9</v>
      </c>
    </row>
    <row r="59" spans="1:9" s="13" customFormat="1" ht="15.75" x14ac:dyDescent="0.25">
      <c r="A59" s="15">
        <v>53</v>
      </c>
      <c r="B59" s="14" t="s">
        <v>9</v>
      </c>
      <c r="C59" s="15" t="s">
        <v>72</v>
      </c>
      <c r="D59" s="14">
        <v>54</v>
      </c>
      <c r="E59" s="14">
        <v>11</v>
      </c>
      <c r="F59" s="20">
        <v>2.43055555555555E-3</v>
      </c>
      <c r="G59" s="19">
        <v>4.8263888888888887E-3</v>
      </c>
      <c r="H59" s="16">
        <f t="shared" si="3"/>
        <v>2.3958333333333388E-3</v>
      </c>
      <c r="I59" s="14">
        <v>7</v>
      </c>
    </row>
    <row r="60" spans="1:9" s="13" customFormat="1" ht="15.75" x14ac:dyDescent="0.25">
      <c r="A60" s="15">
        <v>40</v>
      </c>
      <c r="B60" s="14" t="s">
        <v>9</v>
      </c>
      <c r="C60" s="15" t="s">
        <v>61</v>
      </c>
      <c r="D60" s="14">
        <v>6</v>
      </c>
      <c r="E60" s="14">
        <v>11</v>
      </c>
      <c r="F60" s="20">
        <v>1.7361111111111112E-4</v>
      </c>
      <c r="G60" s="19">
        <v>2.6041666666666665E-3</v>
      </c>
      <c r="H60" s="16">
        <f t="shared" si="3"/>
        <v>2.4305555555555556E-3</v>
      </c>
      <c r="I60" s="14">
        <v>8</v>
      </c>
    </row>
    <row r="61" spans="1:9" s="13" customFormat="1" ht="15.75" x14ac:dyDescent="0.25">
      <c r="A61" s="15">
        <v>41</v>
      </c>
      <c r="B61" s="14" t="s">
        <v>9</v>
      </c>
      <c r="C61" s="15" t="s">
        <v>62</v>
      </c>
      <c r="D61" s="14">
        <v>4</v>
      </c>
      <c r="E61" s="14">
        <v>11</v>
      </c>
      <c r="F61" s="20">
        <v>3.4722222222222224E-4</v>
      </c>
      <c r="G61" s="19">
        <v>2.8240740740740739E-3</v>
      </c>
      <c r="H61" s="16">
        <f t="shared" si="3"/>
        <v>2.4768518518518516E-3</v>
      </c>
      <c r="I61" s="14">
        <v>9</v>
      </c>
    </row>
    <row r="62" spans="1:9" s="13" customFormat="1" ht="15.75" x14ac:dyDescent="0.25">
      <c r="A62" s="15">
        <v>54</v>
      </c>
      <c r="B62" s="14" t="s">
        <v>10</v>
      </c>
      <c r="C62" s="15" t="s">
        <v>19</v>
      </c>
      <c r="D62" s="14">
        <v>51</v>
      </c>
      <c r="E62" s="14">
        <v>11</v>
      </c>
      <c r="F62" s="20">
        <v>2.60416666666667E-3</v>
      </c>
      <c r="G62" s="19">
        <v>6.0416666666666665E-3</v>
      </c>
      <c r="H62" s="16">
        <f t="shared" si="3"/>
        <v>3.4374999999999965E-3</v>
      </c>
      <c r="I62" s="14">
        <v>10</v>
      </c>
    </row>
    <row r="63" spans="1:9" s="13" customFormat="1" ht="15.75" x14ac:dyDescent="0.25">
      <c r="A63" s="15">
        <v>45</v>
      </c>
      <c r="B63" s="14" t="s">
        <v>9</v>
      </c>
      <c r="C63" s="15" t="s">
        <v>66</v>
      </c>
      <c r="D63" s="14">
        <v>12</v>
      </c>
      <c r="E63" s="14">
        <v>12</v>
      </c>
      <c r="F63" s="20">
        <v>1.0416666666666699E-3</v>
      </c>
      <c r="G63" s="19">
        <v>3.530092592592592E-3</v>
      </c>
      <c r="H63" s="16">
        <f t="shared" si="3"/>
        <v>2.4884259259259221E-3</v>
      </c>
      <c r="I63" s="14">
        <v>10</v>
      </c>
    </row>
    <row r="64" spans="1:9" s="13" customFormat="1" ht="15.75" x14ac:dyDescent="0.25">
      <c r="A64" s="15">
        <v>58</v>
      </c>
      <c r="B64" s="14" t="s">
        <v>10</v>
      </c>
      <c r="C64" s="15" t="s">
        <v>76</v>
      </c>
      <c r="D64" s="14">
        <v>57</v>
      </c>
      <c r="E64" s="14">
        <v>12</v>
      </c>
      <c r="F64" s="20">
        <v>3.2986111111111098E-3</v>
      </c>
      <c r="G64" s="38">
        <v>0</v>
      </c>
      <c r="H64" s="16" t="s">
        <v>81</v>
      </c>
      <c r="I64" s="15"/>
    </row>
    <row r="65" spans="1:9" s="13" customFormat="1" ht="15.75" x14ac:dyDescent="0.25">
      <c r="A65" s="15">
        <v>61</v>
      </c>
      <c r="B65" s="14" t="s">
        <v>9</v>
      </c>
      <c r="C65" s="15" t="s">
        <v>79</v>
      </c>
      <c r="D65" s="14">
        <v>23</v>
      </c>
      <c r="E65" s="14">
        <v>14</v>
      </c>
      <c r="F65" s="20">
        <v>1.7361111111111112E-4</v>
      </c>
      <c r="G65" s="19">
        <v>5.7175925925925927E-3</v>
      </c>
      <c r="H65" s="16">
        <f t="shared" si="0"/>
        <v>5.5439814814814813E-3</v>
      </c>
      <c r="I65" s="14">
        <v>1</v>
      </c>
    </row>
    <row r="66" spans="1:9" s="13" customFormat="1" ht="15.75" x14ac:dyDescent="0.25">
      <c r="A66" s="15">
        <v>62</v>
      </c>
      <c r="B66" s="14" t="s">
        <v>10</v>
      </c>
      <c r="C66" s="15" t="s">
        <v>80</v>
      </c>
      <c r="D66" s="14">
        <v>53</v>
      </c>
      <c r="E66" s="14">
        <v>14</v>
      </c>
      <c r="F66" s="20">
        <v>3.4722222222222224E-4</v>
      </c>
      <c r="G66" s="19">
        <v>6.0879629629629643E-3</v>
      </c>
      <c r="H66" s="16">
        <f t="shared" si="0"/>
        <v>5.7407407407407424E-3</v>
      </c>
      <c r="I66" s="14">
        <v>1</v>
      </c>
    </row>
    <row r="68" spans="1:9" x14ac:dyDescent="0.25">
      <c r="C68" s="1" t="s">
        <v>7</v>
      </c>
      <c r="G68" s="1" t="s">
        <v>12</v>
      </c>
    </row>
    <row r="69" spans="1:9" x14ac:dyDescent="0.25">
      <c r="G69" s="1"/>
    </row>
    <row r="70" spans="1:9" x14ac:dyDescent="0.25">
      <c r="C70" s="1" t="s">
        <v>8</v>
      </c>
      <c r="G70" s="1" t="s">
        <v>87</v>
      </c>
    </row>
  </sheetData>
  <autoFilter ref="A4:K66" xr:uid="{F529CED1-47B5-4804-B330-CF3B72787759}"/>
  <sortState xmlns:xlrd2="http://schemas.microsoft.com/office/spreadsheetml/2017/richdata2" ref="A44:I63">
    <sortCondition ref="H44:H66"/>
  </sortState>
  <mergeCells count="1">
    <mergeCell ref="A1:I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FBC1-71D6-4046-8276-99EEE530C838}">
  <sheetPr>
    <tabColor rgb="FFFF0000"/>
  </sheetPr>
  <dimension ref="A2:A10"/>
  <sheetViews>
    <sheetView workbookViewId="0">
      <selection activeCell="F8" sqref="F8"/>
    </sheetView>
  </sheetViews>
  <sheetFormatPr defaultRowHeight="15" x14ac:dyDescent="0.25"/>
  <sheetData>
    <row r="2" spans="1:1" x14ac:dyDescent="0.25">
      <c r="A2" s="11"/>
    </row>
    <row r="3" spans="1:1" x14ac:dyDescent="0.25">
      <c r="A3" s="12"/>
    </row>
    <row r="4" spans="1:1" x14ac:dyDescent="0.25">
      <c r="A4" s="11"/>
    </row>
    <row r="5" spans="1:1" x14ac:dyDescent="0.25">
      <c r="A5" s="12"/>
    </row>
    <row r="6" spans="1:1" x14ac:dyDescent="0.25">
      <c r="A6" s="11"/>
    </row>
    <row r="7" spans="1:1" x14ac:dyDescent="0.25">
      <c r="A7" s="12"/>
    </row>
    <row r="8" spans="1:1" x14ac:dyDescent="0.25">
      <c r="A8" s="11"/>
    </row>
    <row r="9" spans="1:1" x14ac:dyDescent="0.25">
      <c r="A9" s="12"/>
    </row>
    <row r="10" spans="1:1" x14ac:dyDescent="0.25">
      <c r="A1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4C00-353C-40DA-97C0-762F4CCB6A83}">
  <sheetPr>
    <tabColor rgb="FFFF0000"/>
  </sheetPr>
  <dimension ref="A1:K35"/>
  <sheetViews>
    <sheetView topLeftCell="A19" zoomScaleNormal="100" workbookViewId="0">
      <selection activeCell="A33" sqref="A33:XFD35"/>
    </sheetView>
  </sheetViews>
  <sheetFormatPr defaultColWidth="9.140625" defaultRowHeight="15" x14ac:dyDescent="0.25"/>
  <cols>
    <col min="1" max="1" width="3.42578125" style="1" customWidth="1"/>
    <col min="2" max="2" width="3.28515625" style="2" customWidth="1"/>
    <col min="3" max="3" width="26.28515625" style="1" customWidth="1"/>
    <col min="4" max="4" width="8.42578125" style="2" customWidth="1"/>
    <col min="5" max="5" width="7" style="2" customWidth="1"/>
    <col min="6" max="6" width="9" style="1" customWidth="1"/>
    <col min="7" max="7" width="9.5703125" style="1" customWidth="1"/>
    <col min="8" max="8" width="14" style="1" customWidth="1"/>
    <col min="9" max="9" width="7.85546875" style="1" customWidth="1"/>
    <col min="10" max="16384" width="9.140625" style="1"/>
  </cols>
  <sheetData>
    <row r="1" spans="1:11" ht="43.5" customHeight="1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  <c r="K1" s="5"/>
    </row>
    <row r="2" spans="1:11" ht="18.75" x14ac:dyDescent="0.3">
      <c r="D2" s="3" t="s">
        <v>22</v>
      </c>
      <c r="E2" s="3"/>
    </row>
    <row r="3" spans="1:11" s="13" customFormat="1" ht="15.75" x14ac:dyDescent="0.25">
      <c r="A3" s="10" t="s">
        <v>0</v>
      </c>
      <c r="B3" s="35"/>
      <c r="C3" s="10"/>
      <c r="D3" s="35"/>
      <c r="E3" s="35"/>
      <c r="F3" s="10"/>
      <c r="G3" s="10"/>
      <c r="H3" s="36">
        <v>45114</v>
      </c>
      <c r="I3" s="10"/>
    </row>
    <row r="4" spans="1:11" ht="62.45" customHeight="1" x14ac:dyDescent="0.25">
      <c r="A4" s="8" t="s">
        <v>1</v>
      </c>
      <c r="B4" s="4" t="s">
        <v>6</v>
      </c>
      <c r="C4" s="4" t="s">
        <v>24</v>
      </c>
      <c r="D4" s="8" t="s">
        <v>25</v>
      </c>
      <c r="E4" s="8" t="s">
        <v>26</v>
      </c>
      <c r="F4" s="8" t="s">
        <v>2</v>
      </c>
      <c r="G4" s="8" t="s">
        <v>3</v>
      </c>
      <c r="H4" s="4" t="s">
        <v>4</v>
      </c>
      <c r="I4" s="4" t="s">
        <v>5</v>
      </c>
    </row>
    <row r="5" spans="1:11" s="13" customFormat="1" ht="15.75" x14ac:dyDescent="0.25">
      <c r="A5" s="14">
        <v>1</v>
      </c>
      <c r="B5" s="21" t="s">
        <v>10</v>
      </c>
      <c r="C5" s="22" t="s">
        <v>21</v>
      </c>
      <c r="D5" s="21">
        <v>68</v>
      </c>
      <c r="E5" s="21">
        <v>6</v>
      </c>
      <c r="F5" s="34">
        <v>8.6805555555555497E-4</v>
      </c>
      <c r="G5" s="16">
        <v>1.9097222222222222E-3</v>
      </c>
      <c r="H5" s="16">
        <f t="shared" ref="H5:H31" si="0">G5-F5</f>
        <v>1.0416666666666673E-3</v>
      </c>
      <c r="I5" s="23">
        <v>1</v>
      </c>
    </row>
    <row r="6" spans="1:11" s="13" customFormat="1" ht="15.75" x14ac:dyDescent="0.25">
      <c r="A6" s="14">
        <v>2</v>
      </c>
      <c r="B6" s="21" t="s">
        <v>10</v>
      </c>
      <c r="C6" s="22" t="s">
        <v>82</v>
      </c>
      <c r="D6" s="21">
        <v>67</v>
      </c>
      <c r="E6" s="21">
        <v>5</v>
      </c>
      <c r="F6" s="34">
        <v>1.7361111111111112E-4</v>
      </c>
      <c r="G6" s="16">
        <v>1.712962962962963E-3</v>
      </c>
      <c r="H6" s="16">
        <f t="shared" si="0"/>
        <v>1.5393518518518519E-3</v>
      </c>
      <c r="I6" s="23">
        <v>2</v>
      </c>
    </row>
    <row r="7" spans="1:11" s="13" customFormat="1" ht="15.75" x14ac:dyDescent="0.25">
      <c r="A7" s="14">
        <v>3</v>
      </c>
      <c r="B7" s="14" t="s">
        <v>9</v>
      </c>
      <c r="C7" s="15" t="s">
        <v>32</v>
      </c>
      <c r="D7" s="14">
        <v>45</v>
      </c>
      <c r="E7" s="14">
        <v>6</v>
      </c>
      <c r="F7" s="34">
        <v>5.2083333333333333E-4</v>
      </c>
      <c r="G7" s="16">
        <v>1.4004629629629629E-3</v>
      </c>
      <c r="H7" s="16">
        <f t="shared" si="0"/>
        <v>8.7962962962962962E-4</v>
      </c>
      <c r="I7" s="23">
        <v>1</v>
      </c>
    </row>
    <row r="8" spans="1:11" s="13" customFormat="1" ht="15.75" x14ac:dyDescent="0.25">
      <c r="A8" s="14">
        <v>4</v>
      </c>
      <c r="B8" s="14" t="s">
        <v>9</v>
      </c>
      <c r="C8" s="15" t="s">
        <v>34</v>
      </c>
      <c r="D8" s="14">
        <v>47</v>
      </c>
      <c r="E8" s="14">
        <v>6</v>
      </c>
      <c r="F8" s="34">
        <v>6.9444444444444404E-4</v>
      </c>
      <c r="G8" s="16">
        <v>1.9444444444444442E-3</v>
      </c>
      <c r="H8" s="16">
        <f t="shared" si="0"/>
        <v>1.2500000000000002E-3</v>
      </c>
      <c r="I8" s="23">
        <v>2</v>
      </c>
    </row>
    <row r="9" spans="1:11" s="13" customFormat="1" ht="15.75" x14ac:dyDescent="0.25">
      <c r="A9" s="14">
        <v>5</v>
      </c>
      <c r="B9" s="21" t="s">
        <v>10</v>
      </c>
      <c r="C9" s="22" t="s">
        <v>31</v>
      </c>
      <c r="D9" s="21">
        <v>50</v>
      </c>
      <c r="E9" s="21">
        <v>6</v>
      </c>
      <c r="F9" s="34">
        <v>3.4722222222222224E-4</v>
      </c>
      <c r="G9" s="16">
        <v>2.4189814814814816E-3</v>
      </c>
      <c r="H9" s="16">
        <f t="shared" si="0"/>
        <v>2.0717592592592593E-3</v>
      </c>
      <c r="I9" s="23">
        <v>3</v>
      </c>
    </row>
    <row r="10" spans="1:11" s="32" customFormat="1" ht="15.75" x14ac:dyDescent="0.25">
      <c r="A10" s="27">
        <v>6</v>
      </c>
      <c r="B10" s="28" t="s">
        <v>10</v>
      </c>
      <c r="C10" s="29" t="s">
        <v>83</v>
      </c>
      <c r="D10" s="28">
        <v>3</v>
      </c>
      <c r="E10" s="28">
        <v>7</v>
      </c>
      <c r="F10" s="34">
        <v>1.7361111111111112E-4</v>
      </c>
      <c r="G10" s="30">
        <v>8.564814814814815E-4</v>
      </c>
      <c r="H10" s="16">
        <f t="shared" si="0"/>
        <v>6.8287037037037036E-4</v>
      </c>
      <c r="I10" s="31">
        <v>1</v>
      </c>
    </row>
    <row r="11" spans="1:11" s="13" customFormat="1" ht="15.75" x14ac:dyDescent="0.25">
      <c r="A11" s="14">
        <v>7</v>
      </c>
      <c r="B11" s="21" t="s">
        <v>10</v>
      </c>
      <c r="C11" s="22" t="s">
        <v>38</v>
      </c>
      <c r="D11" s="21">
        <v>21</v>
      </c>
      <c r="E11" s="21">
        <v>8</v>
      </c>
      <c r="F11" s="34">
        <v>3.4722222222222224E-4</v>
      </c>
      <c r="G11" s="16">
        <v>1.1226851851851851E-3</v>
      </c>
      <c r="H11" s="16">
        <f t="shared" si="0"/>
        <v>7.7546296296296282E-4</v>
      </c>
      <c r="I11" s="23">
        <v>2</v>
      </c>
    </row>
    <row r="12" spans="1:11" s="13" customFormat="1" ht="15.75" x14ac:dyDescent="0.25">
      <c r="A12" s="14">
        <v>8</v>
      </c>
      <c r="B12" s="21" t="s">
        <v>9</v>
      </c>
      <c r="C12" s="22" t="s">
        <v>40</v>
      </c>
      <c r="D12" s="21">
        <v>30</v>
      </c>
      <c r="E12" s="21">
        <v>8</v>
      </c>
      <c r="F12" s="34">
        <v>6.9444444444444404E-4</v>
      </c>
      <c r="G12" s="16">
        <v>1.3888888888888889E-3</v>
      </c>
      <c r="H12" s="16">
        <f t="shared" si="0"/>
        <v>6.944444444444449E-4</v>
      </c>
      <c r="I12" s="23">
        <v>1</v>
      </c>
    </row>
    <row r="13" spans="1:11" s="13" customFormat="1" ht="15.75" x14ac:dyDescent="0.25">
      <c r="A13" s="14">
        <v>9</v>
      </c>
      <c r="B13" s="21" t="s">
        <v>9</v>
      </c>
      <c r="C13" s="22" t="s">
        <v>16</v>
      </c>
      <c r="D13" s="33">
        <v>37</v>
      </c>
      <c r="E13" s="33">
        <v>8</v>
      </c>
      <c r="F13" s="34">
        <v>5.2083333333333333E-4</v>
      </c>
      <c r="G13" s="16">
        <v>1.5277777777777779E-3</v>
      </c>
      <c r="H13" s="16">
        <f t="shared" si="0"/>
        <v>1.0069444444444444E-3</v>
      </c>
      <c r="I13" s="23">
        <v>2</v>
      </c>
    </row>
    <row r="14" spans="1:11" s="13" customFormat="1" ht="15.75" x14ac:dyDescent="0.25">
      <c r="A14" s="14">
        <v>10</v>
      </c>
      <c r="B14" s="21" t="s">
        <v>10</v>
      </c>
      <c r="C14" s="22" t="s">
        <v>85</v>
      </c>
      <c r="D14" s="21">
        <v>43</v>
      </c>
      <c r="E14" s="21">
        <v>8</v>
      </c>
      <c r="F14" s="34">
        <v>1.0416666666666699E-3</v>
      </c>
      <c r="G14" s="16">
        <v>2.1064814814814813E-3</v>
      </c>
      <c r="H14" s="16">
        <f t="shared" si="0"/>
        <v>1.0648148148148114E-3</v>
      </c>
      <c r="I14" s="23">
        <v>3</v>
      </c>
    </row>
    <row r="15" spans="1:11" s="13" customFormat="1" ht="15.75" x14ac:dyDescent="0.25">
      <c r="A15" s="14">
        <v>11</v>
      </c>
      <c r="B15" s="21" t="s">
        <v>10</v>
      </c>
      <c r="C15" s="22" t="s">
        <v>84</v>
      </c>
      <c r="D15" s="21">
        <v>41</v>
      </c>
      <c r="E15" s="21">
        <v>7</v>
      </c>
      <c r="F15" s="34">
        <v>8.6805555555555497E-4</v>
      </c>
      <c r="G15" s="16">
        <v>1.9444444444444442E-3</v>
      </c>
      <c r="H15" s="16">
        <f t="shared" si="0"/>
        <v>1.0763888888888893E-3</v>
      </c>
      <c r="I15" s="23">
        <v>4</v>
      </c>
    </row>
    <row r="16" spans="1:11" s="13" customFormat="1" ht="18.75" customHeight="1" x14ac:dyDescent="0.25">
      <c r="A16" s="14">
        <v>12</v>
      </c>
      <c r="B16" s="21" t="s">
        <v>9</v>
      </c>
      <c r="C16" s="22" t="s">
        <v>52</v>
      </c>
      <c r="D16" s="21">
        <v>39</v>
      </c>
      <c r="E16" s="21">
        <v>10</v>
      </c>
      <c r="F16" s="34">
        <v>8.6805555555555497E-4</v>
      </c>
      <c r="G16" s="16">
        <v>2.1990740740740742E-3</v>
      </c>
      <c r="H16" s="16">
        <f t="shared" si="0"/>
        <v>1.3310185185185191E-3</v>
      </c>
      <c r="I16" s="23">
        <v>1</v>
      </c>
    </row>
    <row r="17" spans="1:9" s="13" customFormat="1" ht="18.75" customHeight="1" x14ac:dyDescent="0.25">
      <c r="A17" s="14">
        <v>13</v>
      </c>
      <c r="B17" s="21" t="s">
        <v>10</v>
      </c>
      <c r="C17" s="22" t="s">
        <v>20</v>
      </c>
      <c r="D17" s="21">
        <v>28</v>
      </c>
      <c r="E17" s="21">
        <v>10</v>
      </c>
      <c r="F17" s="34">
        <v>6.9444444444444404E-4</v>
      </c>
      <c r="G17" s="16">
        <v>2.0486111111111113E-3</v>
      </c>
      <c r="H17" s="16">
        <f t="shared" si="0"/>
        <v>1.3541666666666671E-3</v>
      </c>
      <c r="I17" s="23">
        <v>1</v>
      </c>
    </row>
    <row r="18" spans="1:9" s="13" customFormat="1" ht="18.75" customHeight="1" x14ac:dyDescent="0.25">
      <c r="A18" s="14">
        <v>14</v>
      </c>
      <c r="B18" s="21" t="s">
        <v>10</v>
      </c>
      <c r="C18" s="22" t="s">
        <v>58</v>
      </c>
      <c r="D18" s="21">
        <v>49</v>
      </c>
      <c r="E18" s="21">
        <v>10</v>
      </c>
      <c r="F18" s="34">
        <v>1.5625000000000001E-3</v>
      </c>
      <c r="G18" s="16">
        <v>2.9976851851851848E-3</v>
      </c>
      <c r="H18" s="16">
        <f t="shared" si="0"/>
        <v>1.4351851851851847E-3</v>
      </c>
      <c r="I18" s="23">
        <v>2</v>
      </c>
    </row>
    <row r="19" spans="1:9" s="13" customFormat="1" ht="22.9" customHeight="1" x14ac:dyDescent="0.25">
      <c r="A19" s="14">
        <v>15</v>
      </c>
      <c r="B19" s="21" t="s">
        <v>10</v>
      </c>
      <c r="C19" s="22" t="s">
        <v>54</v>
      </c>
      <c r="D19" s="21">
        <v>55</v>
      </c>
      <c r="E19" s="21">
        <v>10</v>
      </c>
      <c r="F19" s="34">
        <v>1.0416666666666699E-3</v>
      </c>
      <c r="G19" s="16">
        <v>2.488425925925926E-3</v>
      </c>
      <c r="H19" s="16">
        <f t="shared" si="0"/>
        <v>1.4467592592592561E-3</v>
      </c>
      <c r="I19" s="23">
        <v>3</v>
      </c>
    </row>
    <row r="20" spans="1:9" s="13" customFormat="1" ht="15.75" x14ac:dyDescent="0.25">
      <c r="A20" s="14">
        <v>16</v>
      </c>
      <c r="B20" s="21" t="s">
        <v>9</v>
      </c>
      <c r="C20" s="22" t="s">
        <v>14</v>
      </c>
      <c r="D20" s="21">
        <v>2</v>
      </c>
      <c r="E20" s="21">
        <v>9</v>
      </c>
      <c r="F20" s="34">
        <v>1.7361111111111112E-4</v>
      </c>
      <c r="G20" s="16">
        <v>1.6087962962962963E-3</v>
      </c>
      <c r="H20" s="16">
        <f t="shared" si="0"/>
        <v>1.4351851851851852E-3</v>
      </c>
      <c r="I20" s="23">
        <v>2</v>
      </c>
    </row>
    <row r="21" spans="1:9" s="13" customFormat="1" ht="18.75" customHeight="1" x14ac:dyDescent="0.25">
      <c r="A21" s="14">
        <v>17</v>
      </c>
      <c r="B21" s="21" t="s">
        <v>10</v>
      </c>
      <c r="C21" s="22" t="s">
        <v>45</v>
      </c>
      <c r="D21" s="21">
        <v>1</v>
      </c>
      <c r="E21" s="21">
        <v>10</v>
      </c>
      <c r="F21" s="34">
        <v>5.2083333333333333E-4</v>
      </c>
      <c r="G21" s="16">
        <v>1.9791666666666668E-3</v>
      </c>
      <c r="H21" s="16">
        <f t="shared" si="0"/>
        <v>1.4583333333333336E-3</v>
      </c>
      <c r="I21" s="23">
        <v>4</v>
      </c>
    </row>
    <row r="22" spans="1:9" s="13" customFormat="1" ht="18.75" customHeight="1" x14ac:dyDescent="0.25">
      <c r="A22" s="14">
        <v>18</v>
      </c>
      <c r="B22" s="21" t="s">
        <v>10</v>
      </c>
      <c r="C22" s="22" t="s">
        <v>44</v>
      </c>
      <c r="D22" s="21">
        <v>27</v>
      </c>
      <c r="E22" s="21">
        <v>10</v>
      </c>
      <c r="F22" s="34">
        <v>3.4722222222222224E-4</v>
      </c>
      <c r="G22" s="16">
        <v>1.8865740740740742E-3</v>
      </c>
      <c r="H22" s="16">
        <f t="shared" si="0"/>
        <v>1.5393518518518519E-3</v>
      </c>
      <c r="I22" s="23">
        <v>5</v>
      </c>
    </row>
    <row r="23" spans="1:9" s="13" customFormat="1" ht="18.75" customHeight="1" x14ac:dyDescent="0.25">
      <c r="A23" s="14">
        <v>19</v>
      </c>
      <c r="B23" s="21" t="s">
        <v>9</v>
      </c>
      <c r="C23" s="22" t="s">
        <v>57</v>
      </c>
      <c r="D23" s="21">
        <v>46</v>
      </c>
      <c r="E23" s="21">
        <v>10</v>
      </c>
      <c r="F23" s="34">
        <v>1.38888888888889E-3</v>
      </c>
      <c r="G23" s="16">
        <v>2.8356481481481479E-3</v>
      </c>
      <c r="H23" s="16">
        <f t="shared" si="0"/>
        <v>1.4467592592592579E-3</v>
      </c>
      <c r="I23" s="23">
        <v>3</v>
      </c>
    </row>
    <row r="24" spans="1:9" s="13" customFormat="1" ht="18.75" customHeight="1" x14ac:dyDescent="0.25">
      <c r="A24" s="14">
        <v>20</v>
      </c>
      <c r="B24" s="21" t="s">
        <v>10</v>
      </c>
      <c r="C24" s="22" t="s">
        <v>55</v>
      </c>
      <c r="D24" s="21">
        <v>63</v>
      </c>
      <c r="E24" s="21">
        <v>10</v>
      </c>
      <c r="F24" s="34">
        <v>1.21527777777778E-3</v>
      </c>
      <c r="G24" s="16">
        <v>2.8356481481481479E-3</v>
      </c>
      <c r="H24" s="16">
        <f t="shared" si="0"/>
        <v>1.6203703703703679E-3</v>
      </c>
      <c r="I24" s="23">
        <v>6</v>
      </c>
    </row>
    <row r="25" spans="1:9" s="13" customFormat="1" ht="18.75" customHeight="1" x14ac:dyDescent="0.25">
      <c r="A25" s="14">
        <v>21</v>
      </c>
      <c r="B25" s="21" t="s">
        <v>10</v>
      </c>
      <c r="C25" s="22" t="s">
        <v>69</v>
      </c>
      <c r="D25" s="21">
        <v>33</v>
      </c>
      <c r="E25" s="21">
        <v>11</v>
      </c>
      <c r="F25" s="34">
        <v>5.2083333333333333E-4</v>
      </c>
      <c r="G25" s="16">
        <v>2.3958333333333336E-3</v>
      </c>
      <c r="H25" s="16">
        <f t="shared" si="0"/>
        <v>1.8750000000000004E-3</v>
      </c>
      <c r="I25" s="23">
        <v>1</v>
      </c>
    </row>
    <row r="26" spans="1:9" s="13" customFormat="1" ht="15.75" x14ac:dyDescent="0.25">
      <c r="A26" s="14">
        <v>22</v>
      </c>
      <c r="B26" s="21" t="s">
        <v>86</v>
      </c>
      <c r="C26" s="22" t="s">
        <v>63</v>
      </c>
      <c r="D26" s="21">
        <v>14</v>
      </c>
      <c r="E26" s="21">
        <v>11</v>
      </c>
      <c r="F26" s="34">
        <v>6.9444444444444404E-4</v>
      </c>
      <c r="G26" s="16">
        <v>2.4537037037037036E-3</v>
      </c>
      <c r="H26" s="16">
        <f t="shared" si="0"/>
        <v>1.7592592592592595E-3</v>
      </c>
      <c r="I26" s="23">
        <v>1</v>
      </c>
    </row>
    <row r="27" spans="1:9" s="13" customFormat="1" ht="15.75" x14ac:dyDescent="0.25">
      <c r="A27" s="14">
        <v>23</v>
      </c>
      <c r="B27" s="21" t="s">
        <v>10</v>
      </c>
      <c r="C27" s="22" t="s">
        <v>68</v>
      </c>
      <c r="D27" s="21">
        <v>38</v>
      </c>
      <c r="E27" s="21">
        <v>11</v>
      </c>
      <c r="F27" s="34">
        <v>1.7361111111111112E-4</v>
      </c>
      <c r="G27" s="16">
        <v>2.2453703703703702E-3</v>
      </c>
      <c r="H27" s="16">
        <f t="shared" si="0"/>
        <v>2.0717592592592593E-3</v>
      </c>
      <c r="I27" s="23">
        <v>2</v>
      </c>
    </row>
    <row r="28" spans="1:9" s="13" customFormat="1" ht="15.75" x14ac:dyDescent="0.25">
      <c r="A28" s="14">
        <v>24</v>
      </c>
      <c r="B28" s="21" t="s">
        <v>9</v>
      </c>
      <c r="C28" s="22" t="s">
        <v>17</v>
      </c>
      <c r="D28" s="21">
        <v>35</v>
      </c>
      <c r="E28" s="21">
        <v>11</v>
      </c>
      <c r="F28" s="34">
        <v>3.4722222222222224E-4</v>
      </c>
      <c r="G28" s="16">
        <v>2.3148148148148151E-3</v>
      </c>
      <c r="H28" s="16">
        <f t="shared" si="0"/>
        <v>1.9675925925925928E-3</v>
      </c>
      <c r="I28" s="23">
        <v>2</v>
      </c>
    </row>
    <row r="29" spans="1:9" s="32" customFormat="1" ht="15.75" x14ac:dyDescent="0.25">
      <c r="A29" s="14">
        <v>25</v>
      </c>
      <c r="B29" s="21" t="s">
        <v>10</v>
      </c>
      <c r="C29" s="22" t="s">
        <v>78</v>
      </c>
      <c r="D29" s="21">
        <v>72</v>
      </c>
      <c r="E29" s="21">
        <v>12</v>
      </c>
      <c r="F29" s="34">
        <v>1.21527777777778E-3</v>
      </c>
      <c r="G29" s="16">
        <v>3.414351851851852E-3</v>
      </c>
      <c r="H29" s="16">
        <f t="shared" si="0"/>
        <v>2.199074074074072E-3</v>
      </c>
      <c r="I29" s="23">
        <v>3</v>
      </c>
    </row>
    <row r="30" spans="1:9" s="13" customFormat="1" ht="18.75" customHeight="1" x14ac:dyDescent="0.25">
      <c r="A30" s="14">
        <v>26</v>
      </c>
      <c r="B30" s="21" t="s">
        <v>9</v>
      </c>
      <c r="C30" s="22" t="s">
        <v>73</v>
      </c>
      <c r="D30" s="21">
        <v>61</v>
      </c>
      <c r="E30" s="21">
        <v>12</v>
      </c>
      <c r="F30" s="34">
        <v>1.0416666666666699E-3</v>
      </c>
      <c r="G30" s="16">
        <v>3.2754629629629631E-3</v>
      </c>
      <c r="H30" s="16">
        <f t="shared" si="0"/>
        <v>2.2337962962962932E-3</v>
      </c>
      <c r="I30" s="23">
        <v>3</v>
      </c>
    </row>
    <row r="31" spans="1:9" s="13" customFormat="1" ht="15.75" x14ac:dyDescent="0.25">
      <c r="A31" s="27">
        <v>27</v>
      </c>
      <c r="B31" s="28" t="s">
        <v>10</v>
      </c>
      <c r="C31" s="29" t="s">
        <v>19</v>
      </c>
      <c r="D31" s="28">
        <v>51</v>
      </c>
      <c r="E31" s="28">
        <v>11</v>
      </c>
      <c r="F31" s="34">
        <v>8.6805555555555497E-4</v>
      </c>
      <c r="G31" s="30">
        <v>3.7962962962962963E-3</v>
      </c>
      <c r="H31" s="16">
        <f t="shared" si="0"/>
        <v>2.9282407407407412E-3</v>
      </c>
      <c r="I31" s="31">
        <v>4</v>
      </c>
    </row>
    <row r="32" spans="1:9" s="13" customFormat="1" ht="15.75" x14ac:dyDescent="0.25">
      <c r="A32" s="40"/>
      <c r="B32" s="41"/>
      <c r="C32" s="42"/>
      <c r="D32" s="41"/>
      <c r="E32" s="41"/>
      <c r="F32" s="43"/>
      <c r="G32" s="44"/>
      <c r="H32" s="45"/>
      <c r="I32" s="46"/>
    </row>
    <row r="33" spans="3:7" x14ac:dyDescent="0.25">
      <c r="C33" s="1" t="s">
        <v>7</v>
      </c>
      <c r="G33" s="1" t="s">
        <v>12</v>
      </c>
    </row>
    <row r="35" spans="3:7" x14ac:dyDescent="0.25">
      <c r="C35" s="1" t="s">
        <v>8</v>
      </c>
      <c r="G35" s="1" t="s">
        <v>87</v>
      </c>
    </row>
  </sheetData>
  <autoFilter ref="A4:L33" xr:uid="{04564C00-353C-40DA-97C0-762F4CCB6A83}">
    <sortState xmlns:xlrd2="http://schemas.microsoft.com/office/spreadsheetml/2017/richdata2" ref="A26:L31">
      <sortCondition ref="H4:H31"/>
    </sortState>
  </autoFilter>
  <sortState xmlns:xlrd2="http://schemas.microsoft.com/office/spreadsheetml/2017/richdata2" ref="A25:I31">
    <sortCondition ref="H25:H31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велики</vt:lpstr>
      <vt:lpstr>Лист1</vt:lpstr>
      <vt:lpstr>ролики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</cp:lastModifiedBy>
  <cp:lastPrinted>2022-07-07T09:31:57Z</cp:lastPrinted>
  <dcterms:created xsi:type="dcterms:W3CDTF">2020-03-12T06:36:20Z</dcterms:created>
  <dcterms:modified xsi:type="dcterms:W3CDTF">2023-07-10T07:57:29Z</dcterms:modified>
</cp:coreProperties>
</file>